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Q40" i="1" l="1"/>
  <c r="Q41" i="1" s="1"/>
</calcChain>
</file>

<file path=xl/sharedStrings.xml><?xml version="1.0" encoding="utf-8"?>
<sst xmlns="http://schemas.openxmlformats.org/spreadsheetml/2006/main" count="78" uniqueCount="44">
  <si>
    <t>к распоряжению Администрации города</t>
  </si>
  <si>
    <t xml:space="preserve">Тарифы на оказание платных услуг </t>
  </si>
  <si>
    <t>муниципальным бюджетным учреждением</t>
  </si>
  <si>
    <t xml:space="preserve"> «Челябинский учебно-методический центр гражданской защиты»</t>
  </si>
  <si>
    <t>№ п/п</t>
  </si>
  <si>
    <t>Наименование услуги</t>
  </si>
  <si>
    <t>Содержание услуги</t>
  </si>
  <si>
    <t>Форма оказания услуги</t>
  </si>
  <si>
    <t>Продолжительность обучения (часов)</t>
  </si>
  <si>
    <t>Тариф            (Стоимость курса обучения для одного человека, рублей)</t>
  </si>
  <si>
    <t xml:space="preserve">Реализация дополнительных профессиональных образовательных программ повышения квалификации 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</si>
  <si>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«Гражданская оборона и защита от чрезвычайных ситуаций»; обучение должностных лиц и специалистов гражданской обороны и единой государственной системы предупреждения и ликвидации чрезвычайных ситуаций организаций по подготовке работающего населения к действиям при угрозе и возникновении аварий, катастроф и стихийных бедствий на платной основе
</t>
  </si>
  <si>
    <t>очное обучение</t>
  </si>
  <si>
    <t>Реализация дополнительных профессиональных образовательных программ повышения квалификации (11023000400000005001100)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</si>
  <si>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«Гражданская оборона и защита от чрезвычайных ситуаций»; обучение должностных лиц и специалистов гражданской обороны и единой государственной системы предупреждения и ликвидации чрезвычайных ситуаций организаций по подготовке работающего населения к действиям при угрозе и возникновении аварий, катастроф и стихийных бедствий на платной основе с выездом специалистов в организации
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</si>
  <si>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«Гражданская оборона и защита от чрезвычайных ситуаций»; обучение должностных лиц и специалистов гражданской обороны и единой государственной системы предупреждения и ликвидации чрезвычайных ситуаций организаций по подготовке работающего населения к действиям при угрозе и возникновении аварий, катастроф и стихийных бедствий на платной основе дистанционным методом
</t>
  </si>
  <si>
    <t>дистанционное обучение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</si>
  <si>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«Аварийно-спасательные работы» профессиональная подготовка спасателя 3 класса на платной основе; 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</si>
  <si>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«Аварийно-спасательные работы» профессиональная подготовка спасателя 2 класса на платной основе; 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</si>
  <si>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«Аварийно-спасательные работы» профессиональная подготовка спасателя 1 класса на платной основе; 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</si>
  <si>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«Аварийно-спасательные работы» первоначальная подготовка спасателя на платной основе; 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</si>
  <si>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</t>
  </si>
  <si>
    <t>Предоставление основного профессионального образования 
по основной профессиональной образовательной программе среднего профессионального образования – «Матрос – спасатель 2 разряда» на платной основе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</si>
  <si>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«Пожарно-технический минимум» 24 часа на платной основе; 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</si>
  <si>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«Пожарно-технический минимум» 24 часа на платной основе дистанционным методом. 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</si>
  <si>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«Пожарно-технический минимум» 40 часов на платной основе; 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</si>
  <si>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«Пожарно-технический минимум» 40 часов на платной основе дистанционным методом. </t>
  </si>
  <si>
    <t xml:space="preserve">Предоставление   дополнительного профессионального образования по дополнительной профессиональной образовательной программе повышения квалификации – «Оказание первой помощи» на платной основе. </t>
  </si>
  <si>
    <t>Предоставление основного профессионального образования 
по основной профессиональной образовательной программе среднего профессионального образования – «Промышленный альпинист 5 разряда» на платной основе</t>
  </si>
  <si>
    <r>
      <t>Реализация дополнительных общеобразовательных общеразвивающих образовательных программ</t>
    </r>
    <r>
      <rPr>
        <sz val="12"/>
        <color indexed="10"/>
        <rFont val="Times New Roman"/>
        <family val="1"/>
        <charset val="204"/>
      </rPr>
      <t xml:space="preserve"> </t>
    </r>
  </si>
  <si>
    <t xml:space="preserve">Предоставление   общеобразовательного образования по дополнительной общеразвивающей образовательной программе – «Судоводитель маломерного судна» на платной основе (маломерное моторное судно).
</t>
  </si>
  <si>
    <t xml:space="preserve">Предоставление   общеобразовательного образования по дополнительной общеразвивающей образовательной программе – «Судоводитель маломерного судна» на платной основе (гидроцикл).
</t>
  </si>
  <si>
    <t xml:space="preserve">Предоставление   общеобразовательного образования по дополнительной общеразвивающей образовательной программе – «Судоводитель маломерного судна» на платной основе (маломерное судно особой конструкции).
</t>
  </si>
  <si>
    <t xml:space="preserve">Предоставление   общеобразовательного образования по дополнительной общеразвивающей образовательной программе – «Судоводитель маломерного судна» на платной основе (Внутренние воды Российской Федерации).
</t>
  </si>
  <si>
    <t xml:space="preserve">Предоставление   общеобразовательного образования по дополнительной общеразвивающей образовательной программе – «Судоводитель маломерного судна» на платной основе (Внутренние водные пути Российской Федерации).
</t>
  </si>
  <si>
    <t xml:space="preserve">Предоставление   общеобразовательного образования по дополнительной общеразвивающей образовательной программе – «Судоводитель маломерного судна» на платной основе (Внутренние морские воды и территориальное море Российской Федерации).
</t>
  </si>
  <si>
    <t xml:space="preserve">Начальник Управления    </t>
  </si>
  <si>
    <t>гражданской защиты</t>
  </si>
  <si>
    <t>города Челябинска</t>
  </si>
  <si>
    <t>А.Н. Попатенко</t>
  </si>
  <si>
    <t xml:space="preserve">Э.В. Полякова </t>
  </si>
  <si>
    <t>729 34 44</t>
  </si>
  <si>
    <t xml:space="preserve">Приложение </t>
  </si>
  <si>
    <t>от 15.01.2016  №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</si>
</sst>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view="pageLayout" workbookViewId="0">
      <selection activeCell="E4" sqref="E4:F4"/>
    </sheetView>
  </sheetViews>
  <sheetFormatPr defaultRowHeight="15" x14ac:dyDescent="0.25"/>
  <cols>
    <col min="1" max="1" width="4.42578125" customWidth="1"/>
    <col min="2" max="2" width="22.28515625" customWidth="1"/>
    <col min="3" max="3" width="46.85546875" customWidth="1"/>
    <col min="4" max="4" width="16.28515625" customWidth="1"/>
    <col min="5" max="5" width="21.5703125" style="11" customWidth="1"/>
    <col min="6" max="6" width="20" style="11" customWidth="1"/>
  </cols>
  <sheetData>
    <row r="1" spans="1:6" s="1" customFormat="1" ht="15.75" x14ac:dyDescent="0.25">
      <c r="E1" s="2" t="s">
        <v>42</v>
      </c>
      <c r="F1" s="3"/>
    </row>
    <row r="2" spans="1:6" s="1" customFormat="1" ht="15.75" x14ac:dyDescent="0.25">
      <c r="E2" s="2"/>
      <c r="F2" s="3"/>
    </row>
    <row r="3" spans="1:6" s="1" customFormat="1" ht="15.75" x14ac:dyDescent="0.25">
      <c r="E3" s="41" t="s">
        <v>0</v>
      </c>
      <c r="F3" s="41"/>
    </row>
    <row r="4" spans="1:6" s="1" customFormat="1" ht="15.75" x14ac:dyDescent="0.25">
      <c r="E4" s="41" t="s">
        <v>43</v>
      </c>
      <c r="F4" s="41"/>
    </row>
    <row r="5" spans="1:6" s="1" customFormat="1" ht="15.75" x14ac:dyDescent="0.25">
      <c r="E5" s="4"/>
      <c r="F5" s="4"/>
    </row>
    <row r="6" spans="1:6" ht="18.75" x14ac:dyDescent="0.3">
      <c r="A6" s="42" t="s">
        <v>1</v>
      </c>
      <c r="B6" s="42"/>
      <c r="C6" s="42"/>
      <c r="D6" s="42"/>
      <c r="E6" s="42"/>
      <c r="F6" s="42"/>
    </row>
    <row r="7" spans="1:6" ht="18.75" x14ac:dyDescent="0.3">
      <c r="A7" s="42" t="s">
        <v>2</v>
      </c>
      <c r="B7" s="42"/>
      <c r="C7" s="42"/>
      <c r="D7" s="42"/>
      <c r="E7" s="42"/>
      <c r="F7" s="42"/>
    </row>
    <row r="8" spans="1:6" ht="18.75" x14ac:dyDescent="0.3">
      <c r="A8" s="42" t="s">
        <v>3</v>
      </c>
      <c r="B8" s="42"/>
      <c r="C8" s="42"/>
      <c r="D8" s="42"/>
      <c r="E8" s="42"/>
      <c r="F8" s="42"/>
    </row>
    <row r="10" spans="1:6" ht="78.75" x14ac:dyDescent="0.25">
      <c r="A10" s="5" t="s">
        <v>4</v>
      </c>
      <c r="B10" s="6" t="s">
        <v>5</v>
      </c>
      <c r="C10" s="6" t="s">
        <v>6</v>
      </c>
      <c r="D10" s="5" t="s">
        <v>7</v>
      </c>
      <c r="E10" s="5" t="s">
        <v>8</v>
      </c>
      <c r="F10" s="5" t="s">
        <v>9</v>
      </c>
    </row>
    <row r="11" spans="1:6" ht="15.75" x14ac:dyDescent="0.25">
      <c r="A11" s="5">
        <v>1</v>
      </c>
      <c r="B11" s="6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241.5" customHeight="1" x14ac:dyDescent="0.25">
      <c r="A12" s="6">
        <v>1</v>
      </c>
      <c r="B12" s="7" t="s">
        <v>10</v>
      </c>
      <c r="C12" s="8" t="s">
        <v>11</v>
      </c>
      <c r="D12" s="9" t="s">
        <v>12</v>
      </c>
      <c r="E12" s="6">
        <v>72</v>
      </c>
      <c r="F12" s="10">
        <v>2900</v>
      </c>
    </row>
    <row r="13" spans="1:6" s="39" customFormat="1" ht="17.25" customHeight="1" x14ac:dyDescent="0.25">
      <c r="A13" s="34">
        <v>1</v>
      </c>
      <c r="B13" s="36">
        <v>2</v>
      </c>
      <c r="C13" s="37">
        <v>3</v>
      </c>
      <c r="D13" s="38">
        <v>4</v>
      </c>
      <c r="E13" s="34">
        <v>5</v>
      </c>
      <c r="F13" s="35">
        <v>6</v>
      </c>
    </row>
    <row r="14" spans="1:6" ht="409.5" customHeight="1" x14ac:dyDescent="0.25">
      <c r="A14" s="6">
        <v>2</v>
      </c>
      <c r="B14" s="7" t="s">
        <v>13</v>
      </c>
      <c r="C14" s="8" t="s">
        <v>14</v>
      </c>
      <c r="D14" s="9" t="s">
        <v>12</v>
      </c>
      <c r="E14" s="6">
        <v>72</v>
      </c>
      <c r="F14" s="10">
        <v>3500</v>
      </c>
    </row>
    <row r="15" spans="1:6" ht="68.25" customHeight="1" x14ac:dyDescent="0.25">
      <c r="A15" s="29"/>
      <c r="B15" s="30"/>
      <c r="C15" s="31"/>
      <c r="D15" s="32"/>
      <c r="E15" s="29"/>
      <c r="F15" s="33"/>
    </row>
    <row r="16" spans="1:6" s="39" customFormat="1" ht="15.75" x14ac:dyDescent="0.25">
      <c r="A16" s="34">
        <v>1</v>
      </c>
      <c r="B16" s="36">
        <v>2</v>
      </c>
      <c r="C16" s="37">
        <v>3</v>
      </c>
      <c r="D16" s="38">
        <v>4</v>
      </c>
      <c r="E16" s="34">
        <v>5</v>
      </c>
      <c r="F16" s="35">
        <v>6</v>
      </c>
    </row>
    <row r="17" spans="1:6" ht="271.5" customHeight="1" x14ac:dyDescent="0.25">
      <c r="A17" s="6">
        <v>3</v>
      </c>
      <c r="B17" s="7" t="s">
        <v>10</v>
      </c>
      <c r="C17" s="8" t="s">
        <v>15</v>
      </c>
      <c r="D17" s="9" t="s">
        <v>16</v>
      </c>
      <c r="E17" s="6">
        <v>72</v>
      </c>
      <c r="F17" s="10">
        <v>3000</v>
      </c>
    </row>
    <row r="18" spans="1:6" ht="200.25" customHeight="1" x14ac:dyDescent="0.25">
      <c r="A18" s="6">
        <v>4</v>
      </c>
      <c r="B18" s="7" t="s">
        <v>10</v>
      </c>
      <c r="C18" s="8" t="s">
        <v>17</v>
      </c>
      <c r="D18" s="9" t="s">
        <v>12</v>
      </c>
      <c r="E18" s="6">
        <v>116</v>
      </c>
      <c r="F18" s="10">
        <v>7100</v>
      </c>
    </row>
    <row r="19" spans="1:6" s="11" customFormat="1" ht="15.75" x14ac:dyDescent="0.25">
      <c r="A19" s="6">
        <v>1</v>
      </c>
      <c r="B19" s="27">
        <v>2</v>
      </c>
      <c r="C19" s="28">
        <v>3</v>
      </c>
      <c r="D19" s="5">
        <v>4</v>
      </c>
      <c r="E19" s="6">
        <v>5</v>
      </c>
      <c r="F19" s="10">
        <v>6</v>
      </c>
    </row>
    <row r="20" spans="1:6" ht="110.25" x14ac:dyDescent="0.25">
      <c r="A20" s="6">
        <v>5</v>
      </c>
      <c r="B20" s="7" t="s">
        <v>10</v>
      </c>
      <c r="C20" s="8" t="s">
        <v>18</v>
      </c>
      <c r="D20" s="9" t="s">
        <v>12</v>
      </c>
      <c r="E20" s="6">
        <v>83</v>
      </c>
      <c r="F20" s="10">
        <v>5100</v>
      </c>
    </row>
    <row r="21" spans="1:6" ht="172.5" customHeight="1" x14ac:dyDescent="0.25">
      <c r="A21" s="6">
        <v>6</v>
      </c>
      <c r="B21" s="7" t="s">
        <v>10</v>
      </c>
      <c r="C21" s="8" t="s">
        <v>19</v>
      </c>
      <c r="D21" s="9" t="s">
        <v>12</v>
      </c>
      <c r="E21" s="6">
        <v>145</v>
      </c>
      <c r="F21" s="10">
        <v>8800</v>
      </c>
    </row>
    <row r="22" spans="1:6" ht="197.25" customHeight="1" x14ac:dyDescent="0.25">
      <c r="A22" s="6">
        <v>7</v>
      </c>
      <c r="B22" s="7" t="s">
        <v>10</v>
      </c>
      <c r="C22" s="8" t="s">
        <v>20</v>
      </c>
      <c r="D22" s="9" t="s">
        <v>12</v>
      </c>
      <c r="E22" s="6">
        <v>113</v>
      </c>
      <c r="F22" s="10">
        <v>6900</v>
      </c>
    </row>
    <row r="23" spans="1:6" ht="15.75" x14ac:dyDescent="0.25">
      <c r="A23" s="6">
        <v>1</v>
      </c>
      <c r="B23" s="27">
        <v>2</v>
      </c>
      <c r="C23" s="28">
        <v>3</v>
      </c>
      <c r="D23" s="5">
        <v>4</v>
      </c>
      <c r="E23" s="6">
        <v>5</v>
      </c>
      <c r="F23" s="10">
        <v>6</v>
      </c>
    </row>
    <row r="24" spans="1:6" ht="212.25" customHeight="1" x14ac:dyDescent="0.25">
      <c r="A24" s="6">
        <v>8</v>
      </c>
      <c r="B24" s="7" t="s">
        <v>21</v>
      </c>
      <c r="C24" s="8" t="s">
        <v>22</v>
      </c>
      <c r="D24" s="9" t="s">
        <v>12</v>
      </c>
      <c r="E24" s="6">
        <v>162</v>
      </c>
      <c r="F24" s="10">
        <v>5000</v>
      </c>
    </row>
    <row r="25" spans="1:6" ht="129" customHeight="1" x14ac:dyDescent="0.25">
      <c r="A25" s="6">
        <v>9</v>
      </c>
      <c r="B25" s="7" t="s">
        <v>10</v>
      </c>
      <c r="C25" s="8" t="s">
        <v>23</v>
      </c>
      <c r="D25" s="9" t="s">
        <v>12</v>
      </c>
      <c r="E25" s="6">
        <v>24</v>
      </c>
      <c r="F25" s="10">
        <v>1100</v>
      </c>
    </row>
    <row r="26" spans="1:6" ht="142.5" customHeight="1" x14ac:dyDescent="0.25">
      <c r="A26" s="6">
        <v>10</v>
      </c>
      <c r="B26" s="7" t="s">
        <v>10</v>
      </c>
      <c r="C26" s="8" t="s">
        <v>24</v>
      </c>
      <c r="D26" s="9" t="s">
        <v>16</v>
      </c>
      <c r="E26" s="6">
        <v>24</v>
      </c>
      <c r="F26" s="10">
        <v>1300</v>
      </c>
    </row>
    <row r="27" spans="1:6" s="11" customFormat="1" ht="15.75" x14ac:dyDescent="0.25">
      <c r="A27" s="6">
        <v>1</v>
      </c>
      <c r="B27" s="27">
        <v>2</v>
      </c>
      <c r="C27" s="28">
        <v>3</v>
      </c>
      <c r="D27" s="5">
        <v>4</v>
      </c>
      <c r="E27" s="6">
        <v>5</v>
      </c>
      <c r="F27" s="10">
        <v>6</v>
      </c>
    </row>
    <row r="28" spans="1:6" ht="110.25" x14ac:dyDescent="0.25">
      <c r="A28" s="6">
        <v>11</v>
      </c>
      <c r="B28" s="7" t="s">
        <v>10</v>
      </c>
      <c r="C28" s="8" t="s">
        <v>25</v>
      </c>
      <c r="D28" s="9" t="s">
        <v>12</v>
      </c>
      <c r="E28" s="6">
        <v>40</v>
      </c>
      <c r="F28" s="10">
        <v>1800</v>
      </c>
    </row>
    <row r="29" spans="1:6" ht="163.5" customHeight="1" x14ac:dyDescent="0.25">
      <c r="A29" s="6">
        <v>12</v>
      </c>
      <c r="B29" s="7" t="s">
        <v>10</v>
      </c>
      <c r="C29" s="8" t="s">
        <v>26</v>
      </c>
      <c r="D29" s="9" t="s">
        <v>16</v>
      </c>
      <c r="E29" s="6">
        <v>40</v>
      </c>
      <c r="F29" s="10">
        <v>2000</v>
      </c>
    </row>
    <row r="30" spans="1:6" ht="195.75" customHeight="1" x14ac:dyDescent="0.25">
      <c r="A30" s="6">
        <v>13</v>
      </c>
      <c r="B30" s="7" t="s">
        <v>10</v>
      </c>
      <c r="C30" s="8" t="s">
        <v>27</v>
      </c>
      <c r="D30" s="9" t="s">
        <v>12</v>
      </c>
      <c r="E30" s="6">
        <v>16</v>
      </c>
      <c r="F30" s="10">
        <v>1100</v>
      </c>
    </row>
    <row r="31" spans="1:6" s="39" customFormat="1" ht="15.75" x14ac:dyDescent="0.25">
      <c r="A31" s="34">
        <v>1</v>
      </c>
      <c r="B31" s="36">
        <v>2</v>
      </c>
      <c r="C31" s="37">
        <v>3</v>
      </c>
      <c r="D31" s="38">
        <v>4</v>
      </c>
      <c r="E31" s="34">
        <v>5</v>
      </c>
      <c r="F31" s="35">
        <v>6</v>
      </c>
    </row>
    <row r="32" spans="1:6" ht="189" x14ac:dyDescent="0.25">
      <c r="A32" s="6">
        <v>14</v>
      </c>
      <c r="B32" s="7" t="s">
        <v>21</v>
      </c>
      <c r="C32" s="8" t="s">
        <v>28</v>
      </c>
      <c r="D32" s="9" t="s">
        <v>12</v>
      </c>
      <c r="E32" s="6">
        <v>160</v>
      </c>
      <c r="F32" s="10">
        <v>9000</v>
      </c>
    </row>
    <row r="33" spans="1:17" ht="110.25" x14ac:dyDescent="0.25">
      <c r="A33" s="6">
        <v>15</v>
      </c>
      <c r="B33" s="7" t="s">
        <v>29</v>
      </c>
      <c r="C33" s="8" t="s">
        <v>30</v>
      </c>
      <c r="D33" s="9" t="s">
        <v>12</v>
      </c>
      <c r="E33" s="6">
        <v>122</v>
      </c>
      <c r="F33" s="10">
        <v>5500</v>
      </c>
    </row>
    <row r="34" spans="1:17" ht="171" customHeight="1" x14ac:dyDescent="0.25">
      <c r="A34" s="6">
        <v>16</v>
      </c>
      <c r="B34" s="7" t="s">
        <v>29</v>
      </c>
      <c r="C34" s="8" t="s">
        <v>31</v>
      </c>
      <c r="D34" s="9" t="s">
        <v>12</v>
      </c>
      <c r="E34" s="6">
        <v>65</v>
      </c>
      <c r="F34" s="10">
        <v>2500</v>
      </c>
    </row>
    <row r="35" spans="1:17" s="39" customFormat="1" ht="15.75" x14ac:dyDescent="0.25">
      <c r="A35" s="34">
        <v>1</v>
      </c>
      <c r="B35" s="36">
        <v>2</v>
      </c>
      <c r="C35" s="37">
        <v>3</v>
      </c>
      <c r="D35" s="38">
        <v>4</v>
      </c>
      <c r="E35" s="34">
        <v>5</v>
      </c>
      <c r="F35" s="35">
        <v>6</v>
      </c>
    </row>
    <row r="36" spans="1:17" ht="159" customHeight="1" x14ac:dyDescent="0.25">
      <c r="A36" s="6">
        <v>17</v>
      </c>
      <c r="B36" s="7" t="s">
        <v>29</v>
      </c>
      <c r="C36" s="8" t="s">
        <v>32</v>
      </c>
      <c r="D36" s="9" t="s">
        <v>12</v>
      </c>
      <c r="E36" s="6">
        <v>122</v>
      </c>
      <c r="F36" s="10">
        <v>6000</v>
      </c>
    </row>
    <row r="37" spans="1:17" ht="140.25" customHeight="1" x14ac:dyDescent="0.25">
      <c r="A37" s="6">
        <v>18</v>
      </c>
      <c r="B37" s="7" t="s">
        <v>29</v>
      </c>
      <c r="C37" s="8" t="s">
        <v>33</v>
      </c>
      <c r="D37" s="9" t="s">
        <v>12</v>
      </c>
      <c r="E37" s="6">
        <v>65</v>
      </c>
      <c r="F37" s="10">
        <v>1500</v>
      </c>
    </row>
    <row r="38" spans="1:17" ht="168" customHeight="1" x14ac:dyDescent="0.25">
      <c r="A38" s="6">
        <v>19</v>
      </c>
      <c r="B38" s="7" t="s">
        <v>29</v>
      </c>
      <c r="C38" s="8" t="s">
        <v>34</v>
      </c>
      <c r="D38" s="9" t="s">
        <v>12</v>
      </c>
      <c r="E38" s="6">
        <v>122</v>
      </c>
      <c r="F38" s="10">
        <v>2000</v>
      </c>
    </row>
    <row r="39" spans="1:17" s="39" customFormat="1" ht="20.25" customHeight="1" x14ac:dyDescent="0.25">
      <c r="A39" s="34">
        <v>1</v>
      </c>
      <c r="B39" s="36">
        <v>2</v>
      </c>
      <c r="C39" s="37">
        <v>3</v>
      </c>
      <c r="D39" s="38">
        <v>4</v>
      </c>
      <c r="E39" s="34">
        <v>5</v>
      </c>
      <c r="F39" s="35">
        <v>6</v>
      </c>
    </row>
    <row r="40" spans="1:17" ht="126" x14ac:dyDescent="0.25">
      <c r="A40" s="6">
        <v>20</v>
      </c>
      <c r="B40" s="7" t="s">
        <v>29</v>
      </c>
      <c r="C40" s="8" t="s">
        <v>35</v>
      </c>
      <c r="D40" s="9" t="s">
        <v>12</v>
      </c>
      <c r="E40" s="6">
        <v>122</v>
      </c>
      <c r="F40" s="10">
        <v>2500</v>
      </c>
      <c r="Q40">
        <f>4*47</f>
        <v>188</v>
      </c>
    </row>
    <row r="41" spans="1:17" x14ac:dyDescent="0.25">
      <c r="C41" s="11"/>
      <c r="E41"/>
      <c r="F41"/>
      <c r="Q41">
        <f>500-Q40</f>
        <v>312</v>
      </c>
    </row>
    <row r="42" spans="1:17" ht="15.75" x14ac:dyDescent="0.25">
      <c r="A42" s="12"/>
      <c r="B42" s="12"/>
      <c r="C42" s="12"/>
      <c r="D42" s="13"/>
      <c r="E42" s="14"/>
      <c r="F42" s="15"/>
      <c r="G42" s="15"/>
      <c r="H42" s="16"/>
      <c r="I42" s="17"/>
      <c r="J42" s="17"/>
      <c r="K42" s="17"/>
      <c r="L42" s="18"/>
    </row>
    <row r="43" spans="1:17" ht="15.75" x14ac:dyDescent="0.25">
      <c r="A43" s="40" t="s">
        <v>36</v>
      </c>
      <c r="B43" s="40"/>
      <c r="C43" s="40"/>
      <c r="D43" s="40"/>
      <c r="E43" s="19"/>
      <c r="F43" s="20"/>
      <c r="G43" s="20"/>
      <c r="H43" s="16"/>
      <c r="I43" s="17"/>
      <c r="J43" s="17"/>
      <c r="K43" s="17"/>
      <c r="L43" s="18"/>
    </row>
    <row r="44" spans="1:17" ht="15.75" x14ac:dyDescent="0.25">
      <c r="A44" s="21" t="s">
        <v>37</v>
      </c>
      <c r="B44" s="22"/>
      <c r="C44" s="17"/>
      <c r="D44" s="16"/>
      <c r="E44" s="18"/>
      <c r="F44" s="16"/>
      <c r="G44" s="16"/>
      <c r="H44" s="16"/>
      <c r="I44" s="17"/>
      <c r="J44" s="12"/>
      <c r="K44" s="12"/>
      <c r="L44" s="12"/>
    </row>
    <row r="45" spans="1:17" ht="15.75" x14ac:dyDescent="0.25">
      <c r="A45" s="21" t="s">
        <v>38</v>
      </c>
      <c r="B45" s="23"/>
      <c r="C45" s="23"/>
      <c r="D45" s="23"/>
      <c r="E45" s="24"/>
      <c r="F45" s="25" t="s">
        <v>39</v>
      </c>
    </row>
    <row r="46" spans="1:17" ht="15.75" x14ac:dyDescent="0.25">
      <c r="A46" s="23"/>
      <c r="B46" s="23"/>
      <c r="C46" s="23"/>
      <c r="D46" s="23"/>
      <c r="E46" s="24"/>
    </row>
    <row r="61" spans="1:1" x14ac:dyDescent="0.25">
      <c r="A61" s="26" t="s">
        <v>40</v>
      </c>
    </row>
    <row r="62" spans="1:1" x14ac:dyDescent="0.25">
      <c r="A62" s="26" t="s">
        <v>41</v>
      </c>
    </row>
  </sheetData>
  <mergeCells count="6">
    <mergeCell ref="A43:D43"/>
    <mergeCell ref="E3:F3"/>
    <mergeCell ref="E4:F4"/>
    <mergeCell ref="A6:F6"/>
    <mergeCell ref="A7:F7"/>
    <mergeCell ref="A8:F8"/>
  </mergeCells>
  <pageMargins left="0.70866141732283472" right="0.51181102362204722" top="0.7874015748031496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2016-01-22T11:19:49Z</dcterms:modified>
</cp:coreProperties>
</file>